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firstSheet="1" activeTab="1"/>
  </bookViews>
  <sheets>
    <sheet name="สรุปธนาคาร" sheetId="1" state="hidden" r:id="rId1"/>
    <sheet name="ประกาศในเว็บ" sheetId="2" r:id="rId2"/>
  </sheets>
  <definedNames/>
  <calcPr fullCalcOnLoad="1"/>
</workbook>
</file>

<file path=xl/sharedStrings.xml><?xml version="1.0" encoding="utf-8"?>
<sst xmlns="http://schemas.openxmlformats.org/spreadsheetml/2006/main" count="58" uniqueCount="53">
  <si>
    <t>ชื่อ - นามสกุล</t>
  </si>
  <si>
    <t>จำนวนเงิน</t>
  </si>
  <si>
    <t>ฉุกเฉิน</t>
  </si>
  <si>
    <t>สามัญ</t>
  </si>
  <si>
    <t>จำนวนเงินกู้</t>
  </si>
  <si>
    <t>สินค้า/อาวุธปืน</t>
  </si>
  <si>
    <t>เงินฝาก</t>
  </si>
  <si>
    <t>หุ้นเพิ่ม</t>
  </si>
  <si>
    <t>ฌาปนกิจ</t>
  </si>
  <si>
    <t>เช็ค</t>
  </si>
  <si>
    <t>รวมหัก</t>
  </si>
  <si>
    <t>ดอกเบี้ย</t>
  </si>
  <si>
    <t>เงินต้น</t>
  </si>
  <si>
    <t>ออมทรัพย์</t>
  </si>
  <si>
    <t>ทั้งหมด</t>
  </si>
  <si>
    <t>เลขที่บัญชี</t>
  </si>
  <si>
    <t>น.ส.ขวัญดาว   จันทร์แดง</t>
  </si>
  <si>
    <t>น.ส.วัลภา     สมมิตร</t>
  </si>
  <si>
    <t>524-0-11861-2</t>
  </si>
  <si>
    <t>497-0-04914-9</t>
  </si>
  <si>
    <t>นางวิไล   ขัติกุล</t>
  </si>
  <si>
    <t>519-0-03159-4</t>
  </si>
  <si>
    <t>นางอมร   ใจกันธะ</t>
  </si>
  <si>
    <t>519-0-03104-7</t>
  </si>
  <si>
    <t>นางไพวัลย์   ตาตานะ</t>
  </si>
  <si>
    <t>519-0-03162-4</t>
  </si>
  <si>
    <t>น.ส.จุฬากรณ์  สิงห์กันฑ์</t>
  </si>
  <si>
    <t>524-0-05785-0</t>
  </si>
  <si>
    <t>นายกิตติ   ปัญญา</t>
  </si>
  <si>
    <t>524-0-00724-1</t>
  </si>
  <si>
    <t>นางอรวรรณ  เชื้อเมืองพาน</t>
  </si>
  <si>
    <t>524-0-01805-7</t>
  </si>
  <si>
    <t>น.ส.วาสนา ชำนาญเวช</t>
  </si>
  <si>
    <t>296-0-08453-5</t>
  </si>
  <si>
    <t>นางอภิญญา   พรรณพิสุทธิ์</t>
  </si>
  <si>
    <t>501-0-33465-8</t>
  </si>
  <si>
    <t>น.ส.จิรวดี   โรจนสิริกุล</t>
  </si>
  <si>
    <t>375-0-08977-9</t>
  </si>
  <si>
    <t>นางบุสรา   สมศรี</t>
  </si>
  <si>
    <t>524-0-00721-7</t>
  </si>
  <si>
    <t>นางนิลุบล  วรรณมะกอก</t>
  </si>
  <si>
    <t>524-0-00748-9</t>
  </si>
  <si>
    <t>น.ส.ณิชาภัทร  กันชัย</t>
  </si>
  <si>
    <t>532-0-11170-3</t>
  </si>
  <si>
    <t>524-1-37894-4</t>
  </si>
  <si>
    <t>ร.ท.สุจริต  สุทธสุภา</t>
  </si>
  <si>
    <t>น.ส.ประไพ  โพธิ์คำ</t>
  </si>
  <si>
    <t>515-1-51209-9</t>
  </si>
  <si>
    <t>521-1-89012-4</t>
  </si>
  <si>
    <t>สหกรณ์ฯข้าราชการฯ</t>
  </si>
  <si>
    <t>รายชื่อสมาชิกที่โอนเงินกู้ให้ วันที่ 2 กรกฏาคม 2556</t>
  </si>
  <si>
    <t>รหัสสมาชิก</t>
  </si>
  <si>
    <t>โอนเข้า บช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</si>
</sst>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UPC"/>
      <family val="1"/>
    </font>
    <font>
      <b/>
      <sz val="16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43" fontId="2" fillId="33" borderId="10" xfId="36" applyFont="1" applyFill="1" applyBorder="1" applyAlignment="1">
      <alignment/>
    </xf>
    <xf numFmtId="43" fontId="2" fillId="33" borderId="10" xfId="36" applyFont="1" applyFill="1" applyBorder="1" applyAlignment="1">
      <alignment horizontal="center" vertical="center"/>
    </xf>
    <xf numFmtId="43" fontId="2" fillId="33" borderId="10" xfId="36" applyFont="1" applyFill="1" applyBorder="1" applyAlignment="1">
      <alignment horizontal="center"/>
    </xf>
    <xf numFmtId="43" fontId="2" fillId="33" borderId="0" xfId="36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3" fontId="2" fillId="33" borderId="0" xfId="36" applyFont="1" applyFill="1" applyBorder="1" applyAlignment="1">
      <alignment/>
    </xf>
    <xf numFmtId="43" fontId="37" fillId="33" borderId="10" xfId="36" applyFont="1" applyFill="1" applyBorder="1" applyAlignment="1">
      <alignment/>
    </xf>
    <xf numFmtId="43" fontId="3" fillId="33" borderId="0" xfId="36" applyFont="1" applyFill="1" applyAlignment="1">
      <alignment/>
    </xf>
    <xf numFmtId="43" fontId="2" fillId="33" borderId="11" xfId="36" applyFont="1" applyFill="1" applyBorder="1" applyAlignment="1">
      <alignment/>
    </xf>
    <xf numFmtId="43" fontId="3" fillId="33" borderId="12" xfId="36" applyFont="1" applyFill="1" applyBorder="1" applyAlignment="1">
      <alignment horizontal="center"/>
    </xf>
    <xf numFmtId="43" fontId="2" fillId="33" borderId="0" xfId="36" applyFont="1" applyFill="1" applyAlignment="1">
      <alignment horizontal="center"/>
    </xf>
    <xf numFmtId="43" fontId="3" fillId="33" borderId="13" xfId="36" applyFont="1" applyFill="1" applyBorder="1" applyAlignment="1">
      <alignment horizontal="center"/>
    </xf>
    <xf numFmtId="43" fontId="3" fillId="33" borderId="14" xfId="36" applyFont="1" applyFill="1" applyBorder="1" applyAlignment="1">
      <alignment horizontal="center"/>
    </xf>
    <xf numFmtId="43" fontId="2" fillId="33" borderId="10" xfId="36" applyFont="1" applyFill="1" applyBorder="1" applyAlignment="1">
      <alignment horizontal="center" vertical="center"/>
    </xf>
    <xf numFmtId="43" fontId="3" fillId="33" borderId="15" xfId="36" applyFont="1" applyFill="1" applyBorder="1" applyAlignment="1">
      <alignment horizontal="center"/>
    </xf>
    <xf numFmtId="43" fontId="3" fillId="33" borderId="16" xfId="36" applyFont="1" applyFill="1" applyBorder="1" applyAlignment="1">
      <alignment horizontal="center"/>
    </xf>
    <xf numFmtId="43" fontId="3" fillId="33" borderId="17" xfId="36" applyFont="1" applyFill="1" applyBorder="1" applyAlignment="1">
      <alignment horizontal="center"/>
    </xf>
    <xf numFmtId="43" fontId="3" fillId="11" borderId="18" xfId="36" applyFont="1" applyFill="1" applyBorder="1" applyAlignment="1">
      <alignment horizontal="center" vertical="center"/>
    </xf>
    <xf numFmtId="43" fontId="3" fillId="11" borderId="19" xfId="36" applyFont="1" applyFill="1" applyBorder="1" applyAlignment="1">
      <alignment horizontal="center" vertical="center"/>
    </xf>
    <xf numFmtId="43" fontId="3" fillId="34" borderId="20" xfId="36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3" fontId="3" fillId="11" borderId="11" xfId="36" applyFont="1" applyFill="1" applyBorder="1" applyAlignment="1">
      <alignment/>
    </xf>
    <xf numFmtId="43" fontId="3" fillId="11" borderId="10" xfId="36" applyFont="1" applyFill="1" applyBorder="1" applyAlignment="1">
      <alignment/>
    </xf>
    <xf numFmtId="43" fontId="3" fillId="35" borderId="12" xfId="36" applyFont="1" applyFill="1" applyBorder="1" applyAlignment="1">
      <alignment horizontal="center" vertical="center"/>
    </xf>
    <xf numFmtId="43" fontId="3" fillId="35" borderId="14" xfId="36" applyFont="1" applyFill="1" applyBorder="1" applyAlignment="1">
      <alignment horizontal="center" vertical="center"/>
    </xf>
    <xf numFmtId="43" fontId="2" fillId="35" borderId="11" xfId="36" applyFont="1" applyFill="1" applyBorder="1" applyAlignment="1">
      <alignment/>
    </xf>
    <xf numFmtId="43" fontId="2" fillId="35" borderId="10" xfId="36" applyFont="1" applyFill="1" applyBorder="1" applyAlignment="1">
      <alignment/>
    </xf>
    <xf numFmtId="43" fontId="3" fillId="19" borderId="21" xfId="36" applyFont="1" applyFill="1" applyBorder="1" applyAlignment="1">
      <alignment horizontal="center" vertical="center"/>
    </xf>
    <xf numFmtId="43" fontId="3" fillId="19" borderId="22" xfId="36" applyFont="1" applyFill="1" applyBorder="1" applyAlignment="1">
      <alignment horizontal="center" vertical="center"/>
    </xf>
    <xf numFmtId="43" fontId="2" fillId="19" borderId="11" xfId="36" applyFont="1" applyFill="1" applyBorder="1" applyAlignment="1">
      <alignment/>
    </xf>
    <xf numFmtId="43" fontId="2" fillId="19" borderId="10" xfId="36" applyFont="1" applyFill="1" applyBorder="1" applyAlignment="1">
      <alignment/>
    </xf>
    <xf numFmtId="43" fontId="3" fillId="30" borderId="0" xfId="36" applyFont="1" applyFill="1" applyAlignment="1">
      <alignment/>
    </xf>
    <xf numFmtId="43" fontId="2" fillId="30" borderId="0" xfId="36" applyFont="1" applyFill="1" applyAlignment="1">
      <alignment/>
    </xf>
    <xf numFmtId="43" fontId="3" fillId="30" borderId="0" xfId="36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G9" sqref="G9"/>
    </sheetView>
  </sheetViews>
  <sheetFormatPr defaultColWidth="8.57421875" defaultRowHeight="24.75" customHeight="1"/>
  <cols>
    <col min="1" max="1" width="5.140625" style="4" customWidth="1"/>
    <col min="2" max="2" width="20.57421875" style="4" customWidth="1"/>
    <col min="3" max="3" width="13.00390625" style="4" customWidth="1"/>
    <col min="4" max="4" width="14.7109375" style="4" customWidth="1"/>
    <col min="5" max="5" width="5.00390625" style="4" customWidth="1"/>
    <col min="6" max="6" width="19.421875" style="4" customWidth="1"/>
    <col min="7" max="7" width="11.7109375" style="4" customWidth="1"/>
    <col min="8" max="8" width="16.421875" style="4" customWidth="1"/>
    <col min="9" max="16384" width="8.421875" style="4" customWidth="1"/>
  </cols>
  <sheetData>
    <row r="2" spans="1:4" ht="24.75" customHeight="1">
      <c r="A2" s="3"/>
      <c r="B2" s="17" t="s">
        <v>0</v>
      </c>
      <c r="C2" s="2" t="s">
        <v>1</v>
      </c>
      <c r="D2" s="1" t="s">
        <v>15</v>
      </c>
    </row>
    <row r="3" spans="1:4" ht="24.75" customHeight="1">
      <c r="A3" s="3"/>
      <c r="B3" s="17"/>
      <c r="C3" s="2"/>
      <c r="D3" s="1"/>
    </row>
    <row r="4" spans="1:4" ht="24.75" customHeight="1">
      <c r="A4" s="5">
        <v>1</v>
      </c>
      <c r="B4" s="6" t="s">
        <v>16</v>
      </c>
      <c r="C4" s="1">
        <v>48230</v>
      </c>
      <c r="D4" s="10" t="s">
        <v>18</v>
      </c>
    </row>
    <row r="5" spans="1:4" ht="24.75" customHeight="1">
      <c r="A5" s="5">
        <v>2</v>
      </c>
      <c r="B5" s="6" t="s">
        <v>17</v>
      </c>
      <c r="C5" s="1">
        <v>90830</v>
      </c>
      <c r="D5" s="10" t="s">
        <v>19</v>
      </c>
    </row>
    <row r="6" spans="1:4" ht="24.75" customHeight="1">
      <c r="A6" s="5">
        <v>3</v>
      </c>
      <c r="B6" s="6" t="s">
        <v>20</v>
      </c>
      <c r="C6" s="1">
        <v>91230</v>
      </c>
      <c r="D6" s="10" t="s">
        <v>21</v>
      </c>
    </row>
    <row r="7" spans="1:4" ht="24.75" customHeight="1">
      <c r="A7" s="5">
        <v>4</v>
      </c>
      <c r="B7" s="6" t="s">
        <v>22</v>
      </c>
      <c r="C7" s="1">
        <v>91230</v>
      </c>
      <c r="D7" s="10" t="s">
        <v>23</v>
      </c>
    </row>
    <row r="8" spans="1:4" ht="24.75" customHeight="1">
      <c r="A8" s="5">
        <v>5</v>
      </c>
      <c r="B8" s="6" t="s">
        <v>24</v>
      </c>
      <c r="C8" s="1">
        <v>262430</v>
      </c>
      <c r="D8" s="10" t="s">
        <v>25</v>
      </c>
    </row>
    <row r="9" spans="1:4" ht="24.75" customHeight="1">
      <c r="A9" s="5">
        <v>6</v>
      </c>
      <c r="B9" s="6" t="s">
        <v>26</v>
      </c>
      <c r="C9" s="1">
        <v>41030</v>
      </c>
      <c r="D9" s="10" t="s">
        <v>27</v>
      </c>
    </row>
    <row r="10" spans="1:4" ht="24.75" customHeight="1">
      <c r="A10" s="5">
        <v>7</v>
      </c>
      <c r="B10" s="6" t="s">
        <v>28</v>
      </c>
      <c r="C10" s="1">
        <v>90530</v>
      </c>
      <c r="D10" s="10" t="s">
        <v>29</v>
      </c>
    </row>
    <row r="11" spans="1:4" ht="24.75" customHeight="1">
      <c r="A11" s="5">
        <v>8</v>
      </c>
      <c r="B11" s="6" t="s">
        <v>30</v>
      </c>
      <c r="C11" s="1">
        <v>171830</v>
      </c>
      <c r="D11" s="10" t="s">
        <v>31</v>
      </c>
    </row>
    <row r="12" spans="1:4" ht="24.75" customHeight="1">
      <c r="A12" s="5">
        <v>9</v>
      </c>
      <c r="B12" s="6" t="s">
        <v>32</v>
      </c>
      <c r="C12" s="1">
        <v>301030</v>
      </c>
      <c r="D12" s="10" t="s">
        <v>33</v>
      </c>
    </row>
    <row r="13" spans="1:4" ht="24.75" customHeight="1">
      <c r="A13" s="5">
        <v>10</v>
      </c>
      <c r="B13" s="6" t="s">
        <v>34</v>
      </c>
      <c r="C13" s="1">
        <v>173930</v>
      </c>
      <c r="D13" s="10" t="s">
        <v>35</v>
      </c>
    </row>
    <row r="14" spans="1:4" ht="24.75" customHeight="1">
      <c r="A14" s="5">
        <v>11</v>
      </c>
      <c r="B14" s="6" t="s">
        <v>36</v>
      </c>
      <c r="C14" s="1">
        <v>266230</v>
      </c>
      <c r="D14" s="10" t="s">
        <v>37</v>
      </c>
    </row>
    <row r="15" spans="1:4" ht="24.75" customHeight="1">
      <c r="A15" s="5">
        <v>12</v>
      </c>
      <c r="B15" s="6" t="s">
        <v>38</v>
      </c>
      <c r="C15" s="1">
        <v>99980</v>
      </c>
      <c r="D15" s="10" t="s">
        <v>39</v>
      </c>
    </row>
    <row r="16" spans="1:4" ht="24.75" customHeight="1">
      <c r="A16" s="5">
        <v>13</v>
      </c>
      <c r="B16" s="6" t="s">
        <v>40</v>
      </c>
      <c r="C16" s="1">
        <v>84590</v>
      </c>
      <c r="D16" s="10" t="s">
        <v>41</v>
      </c>
    </row>
    <row r="17" spans="1:4" ht="24.75" customHeight="1">
      <c r="A17" s="5">
        <v>14</v>
      </c>
      <c r="B17" s="6" t="s">
        <v>42</v>
      </c>
      <c r="C17" s="1">
        <v>175430</v>
      </c>
      <c r="D17" s="10" t="s">
        <v>43</v>
      </c>
    </row>
    <row r="18" spans="1:4" ht="24.75" customHeight="1">
      <c r="A18" s="5">
        <v>15</v>
      </c>
      <c r="B18" s="6" t="s">
        <v>45</v>
      </c>
      <c r="C18" s="1">
        <v>136530</v>
      </c>
      <c r="D18" s="10" t="s">
        <v>44</v>
      </c>
    </row>
    <row r="19" spans="1:4" ht="24.75" customHeight="1">
      <c r="A19" s="5">
        <v>16</v>
      </c>
      <c r="B19" s="6" t="s">
        <v>46</v>
      </c>
      <c r="C19" s="1">
        <v>256090</v>
      </c>
      <c r="D19" s="10" t="s">
        <v>47</v>
      </c>
    </row>
    <row r="20" spans="1:4" ht="24.75" customHeight="1">
      <c r="A20" s="5">
        <v>17</v>
      </c>
      <c r="B20" s="6" t="s">
        <v>49</v>
      </c>
      <c r="C20" s="1">
        <v>272850</v>
      </c>
      <c r="D20" s="10" t="s">
        <v>48</v>
      </c>
    </row>
    <row r="21" spans="1:4" ht="24.75" customHeight="1">
      <c r="A21" s="7"/>
      <c r="B21" s="8"/>
      <c r="C21" s="1">
        <f>SUM(C4:C20)</f>
        <v>2654000</v>
      </c>
      <c r="D21" s="9"/>
    </row>
  </sheetData>
  <sheetProtection/>
  <mergeCells count="1">
    <mergeCell ref="B2:B3"/>
  </mergeCells>
  <printOptions/>
  <pageMargins left="0.16" right="0.16" top="0.75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H16" sqref="H16"/>
    </sheetView>
  </sheetViews>
  <sheetFormatPr defaultColWidth="8.57421875" defaultRowHeight="24.75" customHeight="1"/>
  <cols>
    <col min="1" max="2" width="11.00390625" style="11" customWidth="1"/>
    <col min="3" max="11" width="10.57421875" style="4" customWidth="1"/>
    <col min="12" max="12" width="9.00390625" style="4" customWidth="1"/>
    <col min="13" max="14" width="10.57421875" style="4" customWidth="1"/>
    <col min="15" max="15" width="5.00390625" style="4" customWidth="1"/>
    <col min="16" max="16" width="19.421875" style="4" customWidth="1"/>
    <col min="17" max="17" width="11.7109375" style="4" customWidth="1"/>
    <col min="18" max="18" width="16.421875" style="4" customWidth="1"/>
    <col min="19" max="16384" width="8.421875" style="4" customWidth="1"/>
  </cols>
  <sheetData>
    <row r="1" spans="1:14" ht="30.75" customHeight="1" thickBot="1">
      <c r="A1" s="36"/>
      <c r="B1" s="36"/>
      <c r="C1" s="37"/>
      <c r="D1" s="37"/>
      <c r="E1" s="38" t="s">
        <v>50</v>
      </c>
      <c r="F1" s="38"/>
      <c r="G1" s="38"/>
      <c r="H1" s="38"/>
      <c r="I1" s="38"/>
      <c r="J1" s="37"/>
      <c r="K1" s="37"/>
      <c r="L1" s="37"/>
      <c r="M1" s="37"/>
      <c r="N1" s="37"/>
    </row>
    <row r="2" spans="1:14" s="14" customFormat="1" ht="24.75" customHeight="1" thickBot="1">
      <c r="A2" s="23" t="s">
        <v>51</v>
      </c>
      <c r="B2" s="21" t="s">
        <v>4</v>
      </c>
      <c r="C2" s="18" t="s">
        <v>2</v>
      </c>
      <c r="D2" s="19"/>
      <c r="E2" s="20" t="s">
        <v>3</v>
      </c>
      <c r="F2" s="19"/>
      <c r="G2" s="20" t="s">
        <v>5</v>
      </c>
      <c r="H2" s="19"/>
      <c r="I2" s="13" t="s">
        <v>6</v>
      </c>
      <c r="J2" s="13" t="s">
        <v>7</v>
      </c>
      <c r="K2" s="13" t="s">
        <v>8</v>
      </c>
      <c r="L2" s="13" t="s">
        <v>9</v>
      </c>
      <c r="M2" s="28" t="s">
        <v>10</v>
      </c>
      <c r="N2" s="32" t="s">
        <v>1</v>
      </c>
    </row>
    <row r="3" spans="1:14" s="14" customFormat="1" ht="24.75" customHeight="1" thickBot="1">
      <c r="A3" s="23"/>
      <c r="B3" s="22"/>
      <c r="C3" s="15" t="s">
        <v>2</v>
      </c>
      <c r="D3" s="16" t="s">
        <v>11</v>
      </c>
      <c r="E3" s="16" t="s">
        <v>3</v>
      </c>
      <c r="F3" s="16" t="s">
        <v>11</v>
      </c>
      <c r="G3" s="16" t="s">
        <v>12</v>
      </c>
      <c r="H3" s="16" t="s">
        <v>11</v>
      </c>
      <c r="I3" s="16" t="s">
        <v>13</v>
      </c>
      <c r="J3" s="16"/>
      <c r="K3" s="16"/>
      <c r="L3" s="16"/>
      <c r="M3" s="29" t="s">
        <v>14</v>
      </c>
      <c r="N3" s="33" t="s">
        <v>52</v>
      </c>
    </row>
    <row r="4" spans="1:14" ht="24.75" customHeight="1">
      <c r="A4" s="24">
        <v>2891</v>
      </c>
      <c r="B4" s="26">
        <v>50000</v>
      </c>
      <c r="C4" s="12"/>
      <c r="D4" s="12"/>
      <c r="E4" s="12"/>
      <c r="F4" s="12"/>
      <c r="G4" s="12"/>
      <c r="H4" s="12"/>
      <c r="I4" s="12"/>
      <c r="J4" s="12">
        <v>1400</v>
      </c>
      <c r="K4" s="12">
        <v>350</v>
      </c>
      <c r="L4" s="12">
        <v>20</v>
      </c>
      <c r="M4" s="30">
        <f>SUM(C4:L4)</f>
        <v>1770</v>
      </c>
      <c r="N4" s="34">
        <f aca="true" t="shared" si="0" ref="N4:N27">B4-M4</f>
        <v>48230</v>
      </c>
    </row>
    <row r="5" spans="1:14" ht="24.75" customHeight="1">
      <c r="A5" s="25">
        <v>3146</v>
      </c>
      <c r="B5" s="27">
        <v>100000</v>
      </c>
      <c r="C5" s="1"/>
      <c r="D5" s="1"/>
      <c r="E5" s="1"/>
      <c r="F5" s="1"/>
      <c r="G5" s="1"/>
      <c r="H5" s="1"/>
      <c r="I5" s="1"/>
      <c r="J5" s="1">
        <v>8800</v>
      </c>
      <c r="K5" s="1">
        <v>350</v>
      </c>
      <c r="L5" s="1">
        <v>20</v>
      </c>
      <c r="M5" s="31">
        <f aca="true" t="shared" si="1" ref="M5:M19">SUM(C5:L5)</f>
        <v>9170</v>
      </c>
      <c r="N5" s="35">
        <f t="shared" si="0"/>
        <v>90830</v>
      </c>
    </row>
    <row r="6" spans="1:14" ht="24.75" customHeight="1">
      <c r="A6" s="25">
        <v>3171</v>
      </c>
      <c r="B6" s="27">
        <v>100000</v>
      </c>
      <c r="C6" s="1"/>
      <c r="D6" s="1"/>
      <c r="E6" s="1"/>
      <c r="F6" s="1"/>
      <c r="G6" s="1"/>
      <c r="H6" s="1"/>
      <c r="I6" s="1"/>
      <c r="J6" s="1">
        <v>8400</v>
      </c>
      <c r="K6" s="1">
        <v>350</v>
      </c>
      <c r="L6" s="1">
        <v>20</v>
      </c>
      <c r="M6" s="31">
        <f t="shared" si="1"/>
        <v>8770</v>
      </c>
      <c r="N6" s="35">
        <f t="shared" si="0"/>
        <v>91230</v>
      </c>
    </row>
    <row r="7" spans="1:14" ht="24.75" customHeight="1">
      <c r="A7" s="25">
        <v>3173</v>
      </c>
      <c r="B7" s="27">
        <v>100000</v>
      </c>
      <c r="C7" s="1"/>
      <c r="D7" s="1"/>
      <c r="E7" s="1"/>
      <c r="F7" s="1"/>
      <c r="G7" s="1"/>
      <c r="H7" s="1"/>
      <c r="I7" s="1"/>
      <c r="J7" s="1">
        <v>8400</v>
      </c>
      <c r="K7" s="1">
        <v>350</v>
      </c>
      <c r="L7" s="1">
        <v>20</v>
      </c>
      <c r="M7" s="31">
        <f t="shared" si="1"/>
        <v>8770</v>
      </c>
      <c r="N7" s="35">
        <f t="shared" si="0"/>
        <v>91230</v>
      </c>
    </row>
    <row r="8" spans="1:14" ht="24.75" customHeight="1">
      <c r="A8" s="25">
        <v>3170</v>
      </c>
      <c r="B8" s="27">
        <v>300000</v>
      </c>
      <c r="C8" s="1"/>
      <c r="D8" s="1"/>
      <c r="E8" s="1"/>
      <c r="F8" s="1"/>
      <c r="G8" s="1"/>
      <c r="H8" s="1"/>
      <c r="I8" s="1">
        <v>9600</v>
      </c>
      <c r="J8" s="1">
        <v>27600</v>
      </c>
      <c r="K8" s="1">
        <v>350</v>
      </c>
      <c r="L8" s="1">
        <v>20</v>
      </c>
      <c r="M8" s="31">
        <f t="shared" si="1"/>
        <v>37570</v>
      </c>
      <c r="N8" s="35">
        <f t="shared" si="0"/>
        <v>262430</v>
      </c>
    </row>
    <row r="9" spans="1:14" ht="24.75" customHeight="1">
      <c r="A9" s="25">
        <v>3189</v>
      </c>
      <c r="B9" s="27">
        <v>45000</v>
      </c>
      <c r="C9" s="1"/>
      <c r="D9" s="1"/>
      <c r="E9" s="1"/>
      <c r="F9" s="1"/>
      <c r="G9" s="1"/>
      <c r="H9" s="1"/>
      <c r="I9" s="1"/>
      <c r="J9" s="1">
        <v>3600</v>
      </c>
      <c r="K9" s="1">
        <v>350</v>
      </c>
      <c r="L9" s="1">
        <v>20</v>
      </c>
      <c r="M9" s="31">
        <f t="shared" si="1"/>
        <v>3970</v>
      </c>
      <c r="N9" s="35">
        <f t="shared" si="0"/>
        <v>41030</v>
      </c>
    </row>
    <row r="10" spans="1:14" ht="24.75" customHeight="1">
      <c r="A10" s="25">
        <v>3191</v>
      </c>
      <c r="B10" s="27">
        <v>100000</v>
      </c>
      <c r="C10" s="1"/>
      <c r="D10" s="1"/>
      <c r="E10" s="1"/>
      <c r="F10" s="1"/>
      <c r="G10" s="1"/>
      <c r="H10" s="1"/>
      <c r="I10" s="1"/>
      <c r="J10" s="1">
        <v>9100</v>
      </c>
      <c r="K10" s="1">
        <v>350</v>
      </c>
      <c r="L10" s="1">
        <v>20</v>
      </c>
      <c r="M10" s="31">
        <f t="shared" si="1"/>
        <v>9470</v>
      </c>
      <c r="N10" s="35">
        <f t="shared" si="0"/>
        <v>90530</v>
      </c>
    </row>
    <row r="11" spans="1:14" ht="24.75" customHeight="1">
      <c r="A11" s="25">
        <v>3199</v>
      </c>
      <c r="B11" s="27">
        <v>200000</v>
      </c>
      <c r="C11" s="1"/>
      <c r="D11" s="1"/>
      <c r="E11" s="1"/>
      <c r="F11" s="1"/>
      <c r="G11" s="1"/>
      <c r="H11" s="1"/>
      <c r="I11" s="1">
        <v>9600</v>
      </c>
      <c r="J11" s="1">
        <v>18200</v>
      </c>
      <c r="K11" s="1">
        <v>350</v>
      </c>
      <c r="L11" s="1">
        <v>20</v>
      </c>
      <c r="M11" s="31">
        <f t="shared" si="1"/>
        <v>28170</v>
      </c>
      <c r="N11" s="35">
        <f t="shared" si="0"/>
        <v>171830</v>
      </c>
    </row>
    <row r="12" spans="1:14" ht="24.75" customHeight="1">
      <c r="A12" s="25">
        <v>2977</v>
      </c>
      <c r="B12" s="27">
        <v>340000</v>
      </c>
      <c r="C12" s="1"/>
      <c r="D12" s="1"/>
      <c r="E12" s="1"/>
      <c r="F12" s="1"/>
      <c r="G12" s="1"/>
      <c r="H12" s="1"/>
      <c r="I12" s="1">
        <v>9600</v>
      </c>
      <c r="J12" s="1">
        <v>29000</v>
      </c>
      <c r="K12" s="1">
        <v>350</v>
      </c>
      <c r="L12" s="1">
        <v>20</v>
      </c>
      <c r="M12" s="31">
        <f t="shared" si="1"/>
        <v>38970</v>
      </c>
      <c r="N12" s="35">
        <f t="shared" si="0"/>
        <v>301030</v>
      </c>
    </row>
    <row r="13" spans="1:14" ht="24.75" customHeight="1">
      <c r="A13" s="25">
        <v>2884</v>
      </c>
      <c r="B13" s="27">
        <v>200000</v>
      </c>
      <c r="C13" s="1"/>
      <c r="D13" s="1"/>
      <c r="E13" s="1"/>
      <c r="F13" s="1"/>
      <c r="G13" s="1"/>
      <c r="H13" s="1"/>
      <c r="I13" s="1">
        <v>9600</v>
      </c>
      <c r="J13" s="1">
        <v>16100</v>
      </c>
      <c r="K13" s="1">
        <v>350</v>
      </c>
      <c r="L13" s="1">
        <v>20</v>
      </c>
      <c r="M13" s="31">
        <f t="shared" si="1"/>
        <v>26070</v>
      </c>
      <c r="N13" s="35">
        <f t="shared" si="0"/>
        <v>173930</v>
      </c>
    </row>
    <row r="14" spans="1:14" ht="24.75" customHeight="1">
      <c r="A14" s="25">
        <v>2496</v>
      </c>
      <c r="B14" s="27">
        <v>300000</v>
      </c>
      <c r="C14" s="1"/>
      <c r="D14" s="1"/>
      <c r="E14" s="1"/>
      <c r="F14" s="1"/>
      <c r="G14" s="1"/>
      <c r="H14" s="1"/>
      <c r="I14" s="1">
        <v>9600</v>
      </c>
      <c r="J14" s="1">
        <v>23800</v>
      </c>
      <c r="K14" s="1">
        <v>350</v>
      </c>
      <c r="L14" s="1">
        <v>20</v>
      </c>
      <c r="M14" s="31">
        <f t="shared" si="1"/>
        <v>33770</v>
      </c>
      <c r="N14" s="35">
        <f t="shared" si="0"/>
        <v>266230</v>
      </c>
    </row>
    <row r="15" spans="1:14" ht="24.75" customHeight="1">
      <c r="A15" s="25">
        <v>1288</v>
      </c>
      <c r="B15" s="27">
        <v>100000</v>
      </c>
      <c r="C15" s="1"/>
      <c r="D15" s="1"/>
      <c r="E15" s="1"/>
      <c r="F15" s="1"/>
      <c r="G15" s="1"/>
      <c r="H15" s="1"/>
      <c r="I15" s="1"/>
      <c r="J15" s="1"/>
      <c r="K15" s="1"/>
      <c r="L15" s="1">
        <v>20</v>
      </c>
      <c r="M15" s="31">
        <f t="shared" si="1"/>
        <v>20</v>
      </c>
      <c r="N15" s="35">
        <f t="shared" si="0"/>
        <v>99980</v>
      </c>
    </row>
    <row r="16" spans="1:14" ht="24.75" customHeight="1">
      <c r="A16" s="25">
        <v>610</v>
      </c>
      <c r="B16" s="27">
        <v>100000</v>
      </c>
      <c r="C16" s="1">
        <v>15000</v>
      </c>
      <c r="D16" s="1">
        <v>40</v>
      </c>
      <c r="E16" s="1"/>
      <c r="F16" s="1"/>
      <c r="G16" s="1"/>
      <c r="H16" s="1"/>
      <c r="I16" s="1"/>
      <c r="J16" s="1"/>
      <c r="K16" s="1">
        <v>350</v>
      </c>
      <c r="L16" s="1">
        <v>20</v>
      </c>
      <c r="M16" s="31">
        <f t="shared" si="1"/>
        <v>15410</v>
      </c>
      <c r="N16" s="35">
        <f t="shared" si="0"/>
        <v>84590</v>
      </c>
    </row>
    <row r="17" spans="1:14" ht="24.75" customHeight="1">
      <c r="A17" s="25">
        <v>3029</v>
      </c>
      <c r="B17" s="27">
        <v>200000</v>
      </c>
      <c r="C17" s="1"/>
      <c r="D17" s="1"/>
      <c r="E17" s="1"/>
      <c r="F17" s="1"/>
      <c r="G17" s="1"/>
      <c r="H17" s="1"/>
      <c r="I17" s="1">
        <v>9600</v>
      </c>
      <c r="J17" s="1">
        <v>14600</v>
      </c>
      <c r="K17" s="1">
        <v>350</v>
      </c>
      <c r="L17" s="1">
        <v>20</v>
      </c>
      <c r="M17" s="31">
        <f t="shared" si="1"/>
        <v>24570</v>
      </c>
      <c r="N17" s="35">
        <f t="shared" si="0"/>
        <v>175430</v>
      </c>
    </row>
    <row r="18" spans="1:14" ht="24.75" customHeight="1">
      <c r="A18" s="25">
        <v>2728</v>
      </c>
      <c r="B18" s="27">
        <v>150000</v>
      </c>
      <c r="C18" s="1"/>
      <c r="D18" s="1"/>
      <c r="E18" s="1"/>
      <c r="F18" s="1"/>
      <c r="G18" s="1"/>
      <c r="H18" s="1"/>
      <c r="I18" s="1">
        <v>9600</v>
      </c>
      <c r="J18" s="1">
        <v>3500</v>
      </c>
      <c r="K18" s="1">
        <v>350</v>
      </c>
      <c r="L18" s="1">
        <v>20</v>
      </c>
      <c r="M18" s="31">
        <f t="shared" si="1"/>
        <v>13470</v>
      </c>
      <c r="N18" s="35">
        <f t="shared" si="0"/>
        <v>136530</v>
      </c>
    </row>
    <row r="19" spans="1:14" ht="24.75" customHeight="1">
      <c r="A19" s="25">
        <v>566</v>
      </c>
      <c r="B19" s="27">
        <v>269000</v>
      </c>
      <c r="C19" s="1"/>
      <c r="D19" s="1"/>
      <c r="E19" s="1"/>
      <c r="F19" s="1"/>
      <c r="G19" s="1"/>
      <c r="H19" s="1"/>
      <c r="I19" s="1">
        <v>9600</v>
      </c>
      <c r="J19" s="1">
        <v>2940</v>
      </c>
      <c r="K19" s="1">
        <v>350</v>
      </c>
      <c r="L19" s="1">
        <v>20</v>
      </c>
      <c r="M19" s="31">
        <f t="shared" si="1"/>
        <v>12910</v>
      </c>
      <c r="N19" s="35">
        <f t="shared" si="0"/>
        <v>256090</v>
      </c>
    </row>
    <row r="20" spans="1:14" ht="24.75" customHeight="1">
      <c r="A20" s="25">
        <v>2072</v>
      </c>
      <c r="B20" s="27">
        <v>200000</v>
      </c>
      <c r="C20" s="1"/>
      <c r="D20" s="1"/>
      <c r="E20" s="1"/>
      <c r="F20" s="1"/>
      <c r="G20" s="1"/>
      <c r="H20" s="1"/>
      <c r="I20" s="1">
        <v>9600</v>
      </c>
      <c r="J20" s="1"/>
      <c r="K20" s="1"/>
      <c r="L20" s="1">
        <v>20</v>
      </c>
      <c r="M20" s="31">
        <f>SUM(C20:L20)</f>
        <v>9620</v>
      </c>
      <c r="N20" s="35">
        <f t="shared" si="0"/>
        <v>190380</v>
      </c>
    </row>
    <row r="21" spans="1:14" ht="24.75" customHeight="1">
      <c r="A21" s="25">
        <v>2223</v>
      </c>
      <c r="B21" s="27">
        <v>20000</v>
      </c>
      <c r="C21" s="1"/>
      <c r="D21" s="1"/>
      <c r="E21" s="1"/>
      <c r="F21" s="1"/>
      <c r="G21" s="1"/>
      <c r="H21" s="1"/>
      <c r="I21" s="1"/>
      <c r="J21" s="1"/>
      <c r="K21" s="1">
        <v>350</v>
      </c>
      <c r="L21" s="1">
        <v>20</v>
      </c>
      <c r="M21" s="31">
        <f aca="true" t="shared" si="2" ref="M21:M27">SUM(C21:L21)</f>
        <v>370</v>
      </c>
      <c r="N21" s="35">
        <f t="shared" si="0"/>
        <v>19630</v>
      </c>
    </row>
    <row r="22" spans="1:14" ht="24.75" customHeight="1">
      <c r="A22" s="25">
        <v>2482</v>
      </c>
      <c r="B22" s="27">
        <v>200000</v>
      </c>
      <c r="C22" s="1"/>
      <c r="D22" s="1"/>
      <c r="E22" s="1"/>
      <c r="F22" s="1"/>
      <c r="G22" s="1"/>
      <c r="H22" s="1"/>
      <c r="I22" s="1">
        <v>9600</v>
      </c>
      <c r="J22" s="1">
        <v>10100</v>
      </c>
      <c r="K22" s="1">
        <v>350</v>
      </c>
      <c r="L22" s="1">
        <v>20</v>
      </c>
      <c r="M22" s="31">
        <f t="shared" si="2"/>
        <v>20070</v>
      </c>
      <c r="N22" s="35">
        <f t="shared" si="0"/>
        <v>179930</v>
      </c>
    </row>
    <row r="23" spans="1:14" ht="24.75" customHeight="1">
      <c r="A23" s="25">
        <v>2427</v>
      </c>
      <c r="B23" s="27">
        <v>200000</v>
      </c>
      <c r="C23" s="1"/>
      <c r="D23" s="1"/>
      <c r="E23" s="1"/>
      <c r="F23" s="1"/>
      <c r="G23" s="1"/>
      <c r="H23" s="1"/>
      <c r="I23" s="1">
        <v>9600</v>
      </c>
      <c r="J23" s="1">
        <v>2500</v>
      </c>
      <c r="K23" s="1"/>
      <c r="L23" s="1">
        <v>20</v>
      </c>
      <c r="M23" s="31">
        <f t="shared" si="2"/>
        <v>12120</v>
      </c>
      <c r="N23" s="35">
        <f t="shared" si="0"/>
        <v>187880</v>
      </c>
    </row>
    <row r="24" spans="1:14" ht="24.75" customHeight="1">
      <c r="A24" s="25">
        <v>1769</v>
      </c>
      <c r="B24" s="27">
        <v>100000</v>
      </c>
      <c r="C24" s="1"/>
      <c r="D24" s="1"/>
      <c r="E24" s="1"/>
      <c r="F24" s="1"/>
      <c r="G24" s="1"/>
      <c r="H24" s="1"/>
      <c r="I24" s="1"/>
      <c r="J24" s="1"/>
      <c r="K24" s="1"/>
      <c r="L24" s="1">
        <v>20</v>
      </c>
      <c r="M24" s="31">
        <f t="shared" si="2"/>
        <v>20</v>
      </c>
      <c r="N24" s="35">
        <f t="shared" si="0"/>
        <v>99980</v>
      </c>
    </row>
    <row r="25" spans="1:14" ht="24.75" customHeight="1">
      <c r="A25" s="25">
        <v>1198</v>
      </c>
      <c r="B25" s="27">
        <v>80000</v>
      </c>
      <c r="C25" s="1"/>
      <c r="D25" s="1"/>
      <c r="E25" s="1"/>
      <c r="F25" s="1"/>
      <c r="G25" s="1"/>
      <c r="H25" s="1"/>
      <c r="I25" s="1"/>
      <c r="J25" s="1"/>
      <c r="K25" s="1">
        <v>350</v>
      </c>
      <c r="L25" s="1">
        <v>20</v>
      </c>
      <c r="M25" s="31">
        <f t="shared" si="2"/>
        <v>370</v>
      </c>
      <c r="N25" s="35">
        <f t="shared" si="0"/>
        <v>79630</v>
      </c>
    </row>
    <row r="26" spans="1:14" ht="24.75" customHeight="1">
      <c r="A26" s="25">
        <v>2680</v>
      </c>
      <c r="B26" s="27">
        <v>200000</v>
      </c>
      <c r="C26" s="1"/>
      <c r="D26" s="1"/>
      <c r="E26" s="1"/>
      <c r="F26" s="1"/>
      <c r="G26" s="1"/>
      <c r="H26" s="1"/>
      <c r="I26" s="1">
        <v>9600</v>
      </c>
      <c r="J26" s="1">
        <v>7900</v>
      </c>
      <c r="K26" s="1">
        <v>350</v>
      </c>
      <c r="L26" s="1">
        <v>20</v>
      </c>
      <c r="M26" s="31">
        <f t="shared" si="2"/>
        <v>17870</v>
      </c>
      <c r="N26" s="35">
        <f t="shared" si="0"/>
        <v>182130</v>
      </c>
    </row>
    <row r="27" spans="1:14" ht="24.75" customHeight="1">
      <c r="A27" s="25">
        <v>3192</v>
      </c>
      <c r="B27" s="27">
        <v>100000</v>
      </c>
      <c r="C27" s="1"/>
      <c r="D27" s="1"/>
      <c r="E27" s="1"/>
      <c r="F27" s="1"/>
      <c r="G27" s="1"/>
      <c r="H27" s="1"/>
      <c r="I27" s="1"/>
      <c r="J27" s="1">
        <v>8800</v>
      </c>
      <c r="K27" s="1">
        <v>350</v>
      </c>
      <c r="L27" s="1">
        <v>20</v>
      </c>
      <c r="M27" s="31">
        <f t="shared" si="2"/>
        <v>9170</v>
      </c>
      <c r="N27" s="35">
        <f t="shared" si="0"/>
        <v>90830</v>
      </c>
    </row>
  </sheetData>
  <sheetProtection/>
  <mergeCells count="6">
    <mergeCell ref="C2:D2"/>
    <mergeCell ref="E2:F2"/>
    <mergeCell ref="G2:H2"/>
    <mergeCell ref="E1:I1"/>
    <mergeCell ref="A2:A3"/>
    <mergeCell ref="B2:B3"/>
  </mergeCells>
  <printOptions/>
  <pageMargins left="0.16" right="0.16" top="0.75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</cp:lastModifiedBy>
  <cp:lastPrinted>2013-06-27T09:58:09Z</cp:lastPrinted>
  <dcterms:created xsi:type="dcterms:W3CDTF">2012-09-12T02:15:20Z</dcterms:created>
  <dcterms:modified xsi:type="dcterms:W3CDTF">2013-07-03T01:18:41Z</dcterms:modified>
  <cp:category/>
  <cp:version/>
  <cp:contentType/>
  <cp:contentStatus/>
</cp:coreProperties>
</file>